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B\GO4\"/>
    </mc:Choice>
  </mc:AlternateContent>
  <xr:revisionPtr revIDLastSave="0" documentId="8_{20EC9A83-7CD7-46D5-BD08-10B4DEBB5CEB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vzor" sheetId="1" r:id="rId1"/>
    <sheet name="vysvetlivky" sheetId="2" r:id="rId2"/>
    <sheet name="typy sluzieb" sheetId="3" r:id="rId3"/>
  </sheets>
  <definedNames>
    <definedName name="_xlnm._FilterDatabase" localSheetId="0" hidden="1">vzor!$A$1:$AB$6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J5" i="1"/>
  <c r="J4" i="1"/>
  <c r="J3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100-000001000000}">
      <text>
        <r>
          <rPr>
            <sz val="11"/>
            <color rgb="FF000000"/>
            <rFont val="Calibri"/>
            <family val="2"/>
            <charset val="238"/>
          </rPr>
          <t>názov spoločnosti alebo v prípade vyzdvihnutia na súkromej adrese sa uvedie priezvisko a meno odosieľateľa</t>
        </r>
      </text>
    </comment>
    <comment ref="D2" authorId="0" shapeId="0" xr:uid="{00000000-0006-0000-0100-000002000000}">
      <text>
        <r>
          <rPr>
            <sz val="11"/>
            <color rgb="FF000000"/>
            <rFont val="Calibri"/>
            <family val="2"/>
            <charset val="238"/>
          </rPr>
          <t>v prípade vyzdvihovania na súkromnej adrese odporúčame povinne uvádzať</t>
        </r>
      </text>
    </comment>
    <comment ref="I2" authorId="0" shapeId="0" xr:uid="{00000000-0006-0000-0100-000003000000}">
      <text>
        <r>
          <rPr>
            <sz val="11"/>
            <color rgb="FF000000"/>
            <rFont val="Calibri"/>
            <family val="2"/>
            <charset val="238"/>
          </rPr>
          <t xml:space="preserve">Slavomir Kovar | GO4:
</t>
        </r>
        <r>
          <rPr>
            <sz val="9"/>
            <color rgb="FF000000"/>
            <rFont val="Segoe UI"/>
            <charset val="1"/>
          </rPr>
          <t>Zoznam kódov štátov nájdete na stránke https://en.wikipedia.org/wiki/ISO_3166-2</t>
        </r>
      </text>
    </comment>
    <comment ref="J2" authorId="0" shapeId="0" xr:uid="{00000000-0006-0000-0100-000004000000}">
      <text>
        <r>
          <rPr>
            <sz val="11"/>
            <color rgb="FF000000"/>
            <rFont val="Calibri"/>
            <family val="2"/>
            <charset val="238"/>
          </rPr>
          <t>názov spoločnosti alebo v prípade doručenia na súkromú adresu sa uvedie priezvisko a meno príjemcu</t>
        </r>
      </text>
    </comment>
    <comment ref="M2" authorId="0" shapeId="0" xr:uid="{00000000-0006-0000-0100-000005000000}">
      <text>
        <r>
          <rPr>
            <sz val="11"/>
            <color rgb="FF000000"/>
            <rFont val="Calibri"/>
            <family val="2"/>
            <charset val="238"/>
          </rPr>
          <t>v prípade doručovania na súkromnú adresu odporúčame povinne uvádzať</t>
        </r>
      </text>
    </comment>
    <comment ref="T2" authorId="0" shapeId="0" xr:uid="{00000000-0006-0000-0100-000006000000}">
      <text>
        <r>
          <rPr>
            <sz val="11"/>
            <color rgb="FF000000"/>
            <rFont val="Calibri"/>
            <family val="2"/>
            <charset val="238"/>
          </rPr>
          <t>vačšinou je to vždy 1 ks</t>
        </r>
      </text>
    </comment>
    <comment ref="Y2" authorId="0" shapeId="0" xr:uid="{00000000-0006-0000-0100-000007000000}">
      <text>
        <r>
          <rPr>
            <sz val="11"/>
            <color rgb="FF000000"/>
            <rFont val="Calibri"/>
            <family val="2"/>
            <charset val="238"/>
          </rPr>
          <t xml:space="preserve">Slavomir Kovar | GO4:
</t>
        </r>
        <r>
          <rPr>
            <sz val="9"/>
            <color rgb="FF000000"/>
            <rFont val="Segoe UI"/>
            <charset val="1"/>
          </rPr>
          <t>- hmotnosť je povinná
- pre každý balík zvlášť, balíky sa oddeľujú bodkočiarkou
formát:
{dĺžka; výška; šírka; hmotnosť}
{40.5;25;2.8;0.4}
alebo s čiarkami
{40,5;25;2.8;0,4}
ak nepoznáte rozmery, tak stačí len hmotnosť - {0,5}
pri viackusových:
{0,5};{0,2};{12,85}</t>
        </r>
      </text>
    </comment>
  </commentList>
</comments>
</file>

<file path=xl/sharedStrings.xml><?xml version="1.0" encoding="utf-8"?>
<sst xmlns="http://schemas.openxmlformats.org/spreadsheetml/2006/main" count="211" uniqueCount="111">
  <si>
    <t>Sender</t>
  </si>
  <si>
    <t>SenderName</t>
  </si>
  <si>
    <t>SenderSurname</t>
  </si>
  <si>
    <t>SenderMobile</t>
  </si>
  <si>
    <t>SenderStreet</t>
  </si>
  <si>
    <t>SenderNo</t>
  </si>
  <si>
    <t>SenderZip</t>
  </si>
  <si>
    <t>SenderCity</t>
  </si>
  <si>
    <t>SenderCountry</t>
  </si>
  <si>
    <t>Consignee</t>
  </si>
  <si>
    <t>ConsigneeName</t>
  </si>
  <si>
    <t>ConsigneeSurname</t>
  </si>
  <si>
    <t>ConsigneeMobile</t>
  </si>
  <si>
    <t>ConsigneeStreet</t>
  </si>
  <si>
    <t>ConsigneeNo</t>
  </si>
  <si>
    <t>ConsigneeZip</t>
  </si>
  <si>
    <t>ConsigneeCity</t>
  </si>
  <si>
    <t>ConsigneeCountry</t>
  </si>
  <si>
    <t>NoteClient</t>
  </si>
  <si>
    <t>Amount</t>
  </si>
  <si>
    <t>CODAmount</t>
  </si>
  <si>
    <t>CODRef</t>
  </si>
  <si>
    <t>CODCurrency</t>
  </si>
  <si>
    <t>Services</t>
  </si>
  <si>
    <t>Weight</t>
  </si>
  <si>
    <t>ShippingType</t>
  </si>
  <si>
    <t>EstimatedDatePickup</t>
  </si>
  <si>
    <t>EstimatedTimePickup</t>
  </si>
  <si>
    <t>testovacia firma</t>
  </si>
  <si>
    <t>Adam</t>
  </si>
  <si>
    <t>Novak</t>
  </si>
  <si>
    <t>+421903123456</t>
  </si>
  <si>
    <t>Priemyselná</t>
  </si>
  <si>
    <t>3</t>
  </si>
  <si>
    <t>900 21</t>
  </si>
  <si>
    <t>Svätý jur</t>
  </si>
  <si>
    <t>SK</t>
  </si>
  <si>
    <t>Zuzana</t>
  </si>
  <si>
    <t>Filipova</t>
  </si>
  <si>
    <t>Na krizovatkach 37/F</t>
  </si>
  <si>
    <t>82104</t>
  </si>
  <si>
    <t>Bratislava</t>
  </si>
  <si>
    <t>testovacia zasielka</t>
  </si>
  <si>
    <t>EUR</t>
  </si>
  <si>
    <t>{0,5}</t>
  </si>
  <si>
    <t>NEXTDAY</t>
  </si>
  <si>
    <t>Petra</t>
  </si>
  <si>
    <t>Razova</t>
  </si>
  <si>
    <t>SVATOPLUKOVA</t>
  </si>
  <si>
    <t>2A</t>
  </si>
  <si>
    <t>82108</t>
  </si>
  <si>
    <t>22222254191</t>
  </si>
  <si>
    <t xml:space="preserve"> {40.5;25;2.8;0.4};{2,6;10;13;4}</t>
  </si>
  <si>
    <t>Radovan</t>
  </si>
  <si>
    <t>Trhlik</t>
  </si>
  <si>
    <t>KARLOVESKA</t>
  </si>
  <si>
    <t>2</t>
  </si>
  <si>
    <t>84104</t>
  </si>
  <si>
    <t>{2,6;10.10;13;5}</t>
  </si>
  <si>
    <t>Andrej</t>
  </si>
  <si>
    <t>Eben</t>
  </si>
  <si>
    <t>Klemensova</t>
  </si>
  <si>
    <t>81109</t>
  </si>
  <si>
    <t>David</t>
  </si>
  <si>
    <t>Motovidlo</t>
  </si>
  <si>
    <t>Dvojkrizna</t>
  </si>
  <si>
    <t>82107</t>
  </si>
  <si>
    <t>odosielateľ firma</t>
  </si>
  <si>
    <t>odosielateľ  meno</t>
  </si>
  <si>
    <t>odosielateľ priezvisko</t>
  </si>
  <si>
    <t>odosielateľ  mobilný kontakt</t>
  </si>
  <si>
    <t>odosielateľ  ulica</t>
  </si>
  <si>
    <t>odosielateľ popisné číslo</t>
  </si>
  <si>
    <t>odosielateľ  PSČ</t>
  </si>
  <si>
    <t>odosielateľ  Mesto</t>
  </si>
  <si>
    <t>odosielateľ štát (SK pre Slovensko, atď.)</t>
  </si>
  <si>
    <t>príjemca firma</t>
  </si>
  <si>
    <t>príjemca  meno</t>
  </si>
  <si>
    <t>príjemca priezvisko</t>
  </si>
  <si>
    <t>príjemca  mobilný kontakt</t>
  </si>
  <si>
    <t>príjemca  ulica (popisné číslo ideálne oddelené)</t>
  </si>
  <si>
    <t>príjemca popisné číslo (ak je v predchadzájucom stĺpci, tak toto nechať prázdne)</t>
  </si>
  <si>
    <t>príjemca  PSČ</t>
  </si>
  <si>
    <t>príjemca  Mesto</t>
  </si>
  <si>
    <t>príjemca štát (SK pre Slovensko, atď.)</t>
  </si>
  <si>
    <t>poznámka klienta</t>
  </si>
  <si>
    <t>počet ks</t>
  </si>
  <si>
    <t>suma dobierky</t>
  </si>
  <si>
    <t>VS dobierky (nepovinné)</t>
  </si>
  <si>
    <t>mena (iba EUR)</t>
  </si>
  <si>
    <t>doplnkové služby</t>
  </si>
  <si>
    <t>hmotnosť a rozmer, čítajte poznámku k bunke</t>
  </si>
  <si>
    <t>typ služby – vid. Dalsi list</t>
  </si>
  <si>
    <t>dátum možného vyzdvihnutia</t>
  </si>
  <si>
    <t>čas možného vyzdvihnutia</t>
  </si>
  <si>
    <t>Typ sluzieb ma 3 hlavne kategorie podla adresy, kazda kategoria ma svoj typ sluzieb</t>
  </si>
  <si>
    <t>Kategoria</t>
  </si>
  <si>
    <t>CITY – ked je odosielacia aj prijmacia adresa v Bratislave (psc zacina cislom 8)</t>
  </si>
  <si>
    <t>Typ sluzieb pre CITY:</t>
  </si>
  <si>
    <t>NORMAL</t>
  </si>
  <si>
    <t>ECONOMY</t>
  </si>
  <si>
    <t>SAMEDAY</t>
  </si>
  <si>
    <t>DOMESTIC – ked je odosielacia aj prijmacia adresa na Slovensku</t>
  </si>
  <si>
    <t>INTERNATIONAL – ked je odosielatel alebo prijemca mimo Slovenska</t>
  </si>
  <si>
    <t>Typ sluzieb pre INTERNATIONAL:</t>
  </si>
  <si>
    <t>EXPRESS</t>
  </si>
  <si>
    <t>doručenie do 2 hodín</t>
  </si>
  <si>
    <t>doručenie do 4 hodín</t>
  </si>
  <si>
    <t>doručenie v deň vyzdvihnutia</t>
  </si>
  <si>
    <t>doručenie nasledujúci pracovný deň</t>
  </si>
  <si>
    <t xml:space="preserve">doručenie v zmysle aktuálneho cenníka: https://www.go4.sk/downloads/pdf/go4---kurierske-sluzby---cennik-international---web-sk---20230131-121532.pdf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</si>
</sst>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General"/>
    <numFmt numFmtId="165" formatCode="00000"/>
    <numFmt numFmtId="166" formatCode="d\-mmm"/>
  </numFmts>
  <fonts count="9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charset val="1"/>
    </font>
    <font>
      <sz val="8"/>
      <color rgb="FF000000"/>
      <name val="Arial"/>
      <family val="2"/>
      <charset val="238"/>
    </font>
    <font>
      <sz val="8"/>
      <name val="MS Sans Serif"/>
      <charset val="1"/>
    </font>
    <font>
      <sz val="9"/>
      <color rgb="FF000000"/>
      <name val="Segoe UI"/>
      <charset val="1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1" fillId="0" borderId="0">
      <alignment vertical="top"/>
    </xf>
    <xf numFmtId="0" fontId="7" fillId="0" borderId="0"/>
    <xf numFmtId="164" fontId="1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7" fillId="0" borderId="0"/>
  </cellStyleXfs>
  <cellXfs count="14">
    <xf numFmtId="0" fontId="0" fillId="0" borderId="0" xfId="0"/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left" vertical="top" wrapText="1"/>
    </xf>
    <xf numFmtId="20" fontId="0" fillId="0" borderId="1" xfId="0" applyNumberFormat="1" applyBorder="1"/>
    <xf numFmtId="0" fontId="4" fillId="0" borderId="0" xfId="0" applyFont="1" applyAlignment="1">
      <alignment horizontal="left" vertical="top"/>
    </xf>
    <xf numFmtId="0" fontId="6" fillId="0" borderId="0" xfId="0" applyFont="1"/>
    <xf numFmtId="0" fontId="8" fillId="0" borderId="0" xfId="0" applyFont="1"/>
  </cellXfs>
  <cellStyles count="10">
    <cellStyle name="Normálna" xfId="0" builtinId="0"/>
    <cellStyle name="normálne 10 2" xfId="1" xr:uid="{00000000-0005-0000-0000-000006000000}"/>
    <cellStyle name="normálne 11" xfId="2" xr:uid="{00000000-0005-0000-0000-000007000000}"/>
    <cellStyle name="Normálne 12" xfId="3" xr:uid="{00000000-0005-0000-0000-000008000000}"/>
    <cellStyle name="normálne 18" xfId="4" xr:uid="{00000000-0005-0000-0000-000009000000}"/>
    <cellStyle name="normálne 23" xfId="5" xr:uid="{00000000-0005-0000-0000-00000A000000}"/>
    <cellStyle name="normálne 24" xfId="6" xr:uid="{00000000-0005-0000-0000-00000B000000}"/>
    <cellStyle name="normálne 25" xfId="7" xr:uid="{00000000-0005-0000-0000-00000C000000}"/>
    <cellStyle name="normálne 26" xfId="8" xr:uid="{00000000-0005-0000-0000-00000D000000}"/>
    <cellStyle name="normálne 3" xfId="9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"/>
  <sheetViews>
    <sheetView topLeftCell="M1" zoomScaleNormal="100" workbookViewId="0">
      <selection activeCell="A3" sqref="A3"/>
    </sheetView>
  </sheetViews>
  <sheetFormatPr defaultColWidth="8.5546875" defaultRowHeight="14.4" x14ac:dyDescent="0.3"/>
  <cols>
    <col min="1" max="1" width="13.21875" customWidth="1"/>
    <col min="2" max="2" width="9.5546875" customWidth="1"/>
    <col min="3" max="3" width="11.6640625" customWidth="1"/>
    <col min="4" max="4" width="14.109375" customWidth="1"/>
    <col min="5" max="5" width="10.44140625" customWidth="1"/>
    <col min="6" max="6" width="7.6640625" customWidth="1"/>
    <col min="7" max="7" width="7.88671875" customWidth="1"/>
    <col min="8" max="8" width="8.21875" customWidth="1"/>
    <col min="9" max="9" width="11.109375" customWidth="1"/>
    <col min="10" max="10" width="14.5546875" customWidth="1"/>
    <col min="11" max="11" width="11.6640625" customWidth="1"/>
    <col min="12" max="12" width="14.109375" customWidth="1"/>
    <col min="13" max="13" width="12.21875" customWidth="1"/>
    <col min="14" max="14" width="12.109375" customWidth="1"/>
    <col min="15" max="15" width="9.88671875" customWidth="1"/>
    <col min="16" max="16" width="10.109375" customWidth="1"/>
    <col min="17" max="17" width="10.5546875" customWidth="1"/>
    <col min="18" max="18" width="13.44140625" customWidth="1"/>
    <col min="20" max="20" width="6.109375" customWidth="1"/>
    <col min="21" max="21" width="9.109375" customWidth="1"/>
    <col min="22" max="22" width="11" customWidth="1"/>
    <col min="23" max="23" width="10.21875" customWidth="1"/>
    <col min="24" max="24" width="9.21875" customWidth="1"/>
    <col min="25" max="25" width="32.33203125" customWidth="1"/>
    <col min="26" max="26" width="10" customWidth="1"/>
    <col min="27" max="27" width="14.88671875" customWidth="1"/>
    <col min="28" max="28" width="15" customWidth="1"/>
  </cols>
  <sheetData>
    <row r="1" spans="1:2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5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ht="20.399999999999999" x14ac:dyDescent="0.3">
      <c r="A2" s="6" t="s">
        <v>28</v>
      </c>
      <c r="B2" s="6" t="s">
        <v>29</v>
      </c>
      <c r="C2" s="6" t="s">
        <v>30</v>
      </c>
      <c r="D2" s="7" t="s">
        <v>31</v>
      </c>
      <c r="E2" s="6" t="s">
        <v>32</v>
      </c>
      <c r="F2" s="6" t="s">
        <v>33</v>
      </c>
      <c r="G2" s="6" t="s">
        <v>34</v>
      </c>
      <c r="H2" s="6" t="s">
        <v>35</v>
      </c>
      <c r="I2" s="6" t="s">
        <v>36</v>
      </c>
      <c r="J2" s="6" t="str">
        <f>CONCATENATE(K2," ",L2)</f>
        <v>Zuzana Filipova</v>
      </c>
      <c r="K2" s="6" t="s">
        <v>37</v>
      </c>
      <c r="L2" s="6" t="s">
        <v>38</v>
      </c>
      <c r="M2" s="7" t="s">
        <v>31</v>
      </c>
      <c r="N2" s="6" t="s">
        <v>39</v>
      </c>
      <c r="O2" s="6"/>
      <c r="P2" s="6" t="s">
        <v>40</v>
      </c>
      <c r="Q2" s="6" t="s">
        <v>41</v>
      </c>
      <c r="R2" s="6" t="s">
        <v>36</v>
      </c>
      <c r="S2" s="6" t="s">
        <v>42</v>
      </c>
      <c r="T2" s="8">
        <v>1</v>
      </c>
      <c r="U2" s="8">
        <v>0.15</v>
      </c>
      <c r="V2" s="6"/>
      <c r="W2" s="2" t="s">
        <v>43</v>
      </c>
      <c r="X2" s="2"/>
      <c r="Y2" s="8" t="s">
        <v>44</v>
      </c>
      <c r="Z2" s="6" t="s">
        <v>45</v>
      </c>
      <c r="AA2" s="9">
        <v>44984</v>
      </c>
      <c r="AB2" s="10">
        <v>0.5</v>
      </c>
    </row>
    <row r="3" spans="1:28" ht="20.399999999999999" x14ac:dyDescent="0.3">
      <c r="A3" s="6" t="s">
        <v>28</v>
      </c>
      <c r="B3" s="6" t="s">
        <v>29</v>
      </c>
      <c r="C3" s="6" t="s">
        <v>30</v>
      </c>
      <c r="D3" s="7" t="s">
        <v>31</v>
      </c>
      <c r="E3" s="6" t="s">
        <v>32</v>
      </c>
      <c r="F3" s="6" t="s">
        <v>33</v>
      </c>
      <c r="G3" s="6" t="s">
        <v>34</v>
      </c>
      <c r="H3" s="6" t="s">
        <v>35</v>
      </c>
      <c r="I3" s="6" t="s">
        <v>36</v>
      </c>
      <c r="J3" s="6" t="str">
        <f>CONCATENATE(K3," ",L3)</f>
        <v>Petra Razova</v>
      </c>
      <c r="K3" s="6" t="s">
        <v>46</v>
      </c>
      <c r="L3" s="6" t="s">
        <v>47</v>
      </c>
      <c r="M3" s="7" t="s">
        <v>31</v>
      </c>
      <c r="N3" s="6" t="s">
        <v>48</v>
      </c>
      <c r="O3" s="6" t="s">
        <v>49</v>
      </c>
      <c r="P3" s="6" t="s">
        <v>50</v>
      </c>
      <c r="Q3" s="6" t="s">
        <v>41</v>
      </c>
      <c r="R3" s="6" t="s">
        <v>36</v>
      </c>
      <c r="S3" s="6" t="s">
        <v>42</v>
      </c>
      <c r="T3" s="8">
        <v>2</v>
      </c>
      <c r="U3" s="8">
        <v>37.590000000000003</v>
      </c>
      <c r="V3" s="6" t="s">
        <v>51</v>
      </c>
      <c r="W3" s="2" t="s">
        <v>43</v>
      </c>
      <c r="X3" s="2"/>
      <c r="Y3" s="8" t="s">
        <v>52</v>
      </c>
      <c r="Z3" s="6" t="s">
        <v>45</v>
      </c>
      <c r="AA3" s="9">
        <v>44984</v>
      </c>
      <c r="AB3" s="10">
        <v>0.5</v>
      </c>
    </row>
    <row r="4" spans="1:28" ht="20.399999999999999" x14ac:dyDescent="0.3">
      <c r="A4" s="6" t="s">
        <v>28</v>
      </c>
      <c r="B4" s="6" t="s">
        <v>29</v>
      </c>
      <c r="C4" s="6" t="s">
        <v>30</v>
      </c>
      <c r="D4" s="7" t="s">
        <v>31</v>
      </c>
      <c r="E4" s="6" t="s">
        <v>32</v>
      </c>
      <c r="F4" s="6" t="s">
        <v>33</v>
      </c>
      <c r="G4" s="6" t="s">
        <v>34</v>
      </c>
      <c r="H4" s="6" t="s">
        <v>35</v>
      </c>
      <c r="I4" s="6" t="s">
        <v>36</v>
      </c>
      <c r="J4" s="6" t="str">
        <f>CONCATENATE(K4," ",L4)</f>
        <v>Radovan Trhlik</v>
      </c>
      <c r="K4" s="6" t="s">
        <v>53</v>
      </c>
      <c r="L4" s="6" t="s">
        <v>54</v>
      </c>
      <c r="M4" s="7" t="s">
        <v>31</v>
      </c>
      <c r="N4" s="6" t="s">
        <v>55</v>
      </c>
      <c r="O4" s="6" t="s">
        <v>56</v>
      </c>
      <c r="P4" s="6" t="s">
        <v>57</v>
      </c>
      <c r="Q4" s="6" t="s">
        <v>41</v>
      </c>
      <c r="R4" s="6" t="s">
        <v>36</v>
      </c>
      <c r="S4" s="6" t="s">
        <v>42</v>
      </c>
      <c r="T4" s="8">
        <v>1</v>
      </c>
      <c r="U4" s="8">
        <v>1.23</v>
      </c>
      <c r="V4" s="6"/>
      <c r="W4" s="2" t="s">
        <v>43</v>
      </c>
      <c r="X4" s="2"/>
      <c r="Y4" s="8" t="s">
        <v>58</v>
      </c>
      <c r="Z4" s="6" t="s">
        <v>45</v>
      </c>
      <c r="AA4" s="9">
        <v>44984</v>
      </c>
      <c r="AB4" s="10">
        <v>0.5</v>
      </c>
    </row>
    <row r="5" spans="1:28" ht="20.399999999999999" x14ac:dyDescent="0.3">
      <c r="A5" s="6" t="s">
        <v>28</v>
      </c>
      <c r="B5" s="6" t="s">
        <v>29</v>
      </c>
      <c r="C5" s="6" t="s">
        <v>30</v>
      </c>
      <c r="D5" s="7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36</v>
      </c>
      <c r="J5" s="6" t="str">
        <f>CONCATENATE(K5," ",L5)</f>
        <v>Andrej Eben</v>
      </c>
      <c r="K5" s="6" t="s">
        <v>59</v>
      </c>
      <c r="L5" s="6" t="s">
        <v>60</v>
      </c>
      <c r="M5" s="7" t="s">
        <v>31</v>
      </c>
      <c r="N5" s="6" t="s">
        <v>61</v>
      </c>
      <c r="O5" s="6">
        <v>10</v>
      </c>
      <c r="P5" s="6" t="s">
        <v>62</v>
      </c>
      <c r="Q5" s="6" t="s">
        <v>41</v>
      </c>
      <c r="R5" s="6" t="s">
        <v>36</v>
      </c>
      <c r="S5" s="6" t="s">
        <v>42</v>
      </c>
      <c r="T5" s="8">
        <v>1</v>
      </c>
      <c r="U5" s="8">
        <v>2.34</v>
      </c>
      <c r="V5" s="6"/>
      <c r="W5" s="2" t="s">
        <v>43</v>
      </c>
      <c r="X5" s="2"/>
      <c r="Y5" s="8" t="s">
        <v>44</v>
      </c>
      <c r="Z5" s="6" t="s">
        <v>45</v>
      </c>
      <c r="AA5" s="9">
        <v>44984</v>
      </c>
      <c r="AB5" s="10">
        <v>0.5</v>
      </c>
    </row>
    <row r="6" spans="1:28" ht="20.399999999999999" x14ac:dyDescent="0.3">
      <c r="A6" s="6" t="s">
        <v>28</v>
      </c>
      <c r="B6" s="6" t="s">
        <v>29</v>
      </c>
      <c r="C6" s="6" t="s">
        <v>30</v>
      </c>
      <c r="D6" s="7" t="s">
        <v>31</v>
      </c>
      <c r="E6" s="6" t="s">
        <v>32</v>
      </c>
      <c r="F6" s="6" t="s">
        <v>33</v>
      </c>
      <c r="G6" s="6" t="s">
        <v>34</v>
      </c>
      <c r="H6" s="6" t="s">
        <v>35</v>
      </c>
      <c r="I6" s="6" t="s">
        <v>36</v>
      </c>
      <c r="J6" s="6" t="str">
        <f>CONCATENATE(K6," ",L6)</f>
        <v>David Motovidlo</v>
      </c>
      <c r="K6" s="6" t="s">
        <v>63</v>
      </c>
      <c r="L6" s="6" t="s">
        <v>64</v>
      </c>
      <c r="M6" s="7" t="s">
        <v>31</v>
      </c>
      <c r="N6" s="6" t="s">
        <v>65</v>
      </c>
      <c r="O6" s="6">
        <v>4</v>
      </c>
      <c r="P6" s="6" t="s">
        <v>66</v>
      </c>
      <c r="Q6" s="6" t="s">
        <v>41</v>
      </c>
      <c r="R6" s="6" t="s">
        <v>36</v>
      </c>
      <c r="S6" s="6" t="s">
        <v>42</v>
      </c>
      <c r="T6" s="8">
        <v>1</v>
      </c>
      <c r="U6" s="8">
        <v>3.45</v>
      </c>
      <c r="V6" s="6"/>
      <c r="W6" s="2" t="s">
        <v>43</v>
      </c>
      <c r="X6" s="2"/>
      <c r="Y6" s="8" t="s">
        <v>44</v>
      </c>
      <c r="Z6" s="6" t="s">
        <v>45</v>
      </c>
      <c r="AA6" s="9">
        <v>44984</v>
      </c>
      <c r="AB6" s="10">
        <v>0.5</v>
      </c>
    </row>
  </sheetData>
  <autoFilter ref="A1:AB6" xr:uid="{00000000-0009-0000-0000-000000000000}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B2"/>
  <sheetViews>
    <sheetView topLeftCell="P1" zoomScaleNormal="100" workbookViewId="0">
      <selection activeCell="Y15" sqref="Y15"/>
    </sheetView>
  </sheetViews>
  <sheetFormatPr defaultColWidth="8.5546875" defaultRowHeight="14.4" x14ac:dyDescent="0.3"/>
  <cols>
    <col min="1" max="1" width="12" customWidth="1"/>
    <col min="2" max="2" width="13.109375" customWidth="1"/>
    <col min="3" max="3" width="15.6640625" customWidth="1"/>
    <col min="4" max="4" width="20.109375" customWidth="1"/>
    <col min="5" max="5" width="12.44140625" customWidth="1"/>
    <col min="6" max="6" width="18" customWidth="1"/>
    <col min="7" max="7" width="12.21875" customWidth="1"/>
    <col min="8" max="8" width="13.5546875" customWidth="1"/>
    <col min="9" max="9" width="29" customWidth="1"/>
    <col min="10" max="10" width="10.21875" customWidth="1"/>
    <col min="11" max="11" width="12.109375" customWidth="1"/>
    <col min="12" max="12" width="14.5546875" customWidth="1"/>
    <col min="13" max="13" width="18.44140625" customWidth="1"/>
    <col min="14" max="14" width="33.5546875" customWidth="1"/>
    <col min="15" max="15" width="57" customWidth="1"/>
    <col min="16" max="16" width="10.5546875" customWidth="1"/>
    <col min="17" max="17" width="11.6640625" customWidth="1"/>
    <col min="18" max="18" width="27.33203125" customWidth="1"/>
    <col min="19" max="19" width="12.88671875" customWidth="1"/>
    <col min="20" max="20" width="6.88671875" customWidth="1"/>
    <col min="21" max="21" width="10.6640625" customWidth="1"/>
    <col min="22" max="22" width="17.88671875" customWidth="1"/>
    <col min="23" max="23" width="11.6640625" customWidth="1"/>
    <col min="24" max="24" width="12.6640625" customWidth="1"/>
    <col min="25" max="25" width="32.5546875" customWidth="1"/>
    <col min="26" max="26" width="16.44140625" customWidth="1"/>
    <col min="27" max="27" width="20.88671875" customWidth="1"/>
    <col min="28" max="28" width="19.109375" customWidth="1"/>
  </cols>
  <sheetData>
    <row r="1" spans="1:2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4" t="s">
        <v>19</v>
      </c>
      <c r="U1" s="5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3">
      <c r="A2" s="11" t="s">
        <v>67</v>
      </c>
      <c r="B2" s="11" t="s">
        <v>68</v>
      </c>
      <c r="C2" s="11" t="s">
        <v>69</v>
      </c>
      <c r="D2" s="11" t="s">
        <v>70</v>
      </c>
      <c r="E2" s="11" t="s">
        <v>71</v>
      </c>
      <c r="F2" s="11" t="s">
        <v>72</v>
      </c>
      <c r="G2" s="11" t="s">
        <v>73</v>
      </c>
      <c r="H2" s="11" t="s">
        <v>74</v>
      </c>
      <c r="I2" s="11" t="s">
        <v>75</v>
      </c>
      <c r="J2" s="11" t="s">
        <v>76</v>
      </c>
      <c r="K2" s="11" t="s">
        <v>77</v>
      </c>
      <c r="L2" s="11" t="s">
        <v>78</v>
      </c>
      <c r="M2" s="11" t="s">
        <v>79</v>
      </c>
      <c r="N2" s="11" t="s">
        <v>80</v>
      </c>
      <c r="O2" s="11" t="s">
        <v>81</v>
      </c>
      <c r="P2" s="11" t="s">
        <v>82</v>
      </c>
      <c r="Q2" s="11" t="s">
        <v>83</v>
      </c>
      <c r="R2" s="11" t="s">
        <v>84</v>
      </c>
      <c r="S2" s="11" t="s">
        <v>85</v>
      </c>
      <c r="T2" s="11" t="s">
        <v>86</v>
      </c>
      <c r="U2" s="11" t="s">
        <v>87</v>
      </c>
      <c r="V2" s="11" t="s">
        <v>88</v>
      </c>
      <c r="W2" s="11" t="s">
        <v>89</v>
      </c>
      <c r="X2" s="11" t="s">
        <v>90</v>
      </c>
      <c r="Y2" s="11" t="s">
        <v>91</v>
      </c>
      <c r="Z2" s="11" t="s">
        <v>92</v>
      </c>
      <c r="AA2" s="11" t="s">
        <v>93</v>
      </c>
      <c r="AB2" s="11" t="s">
        <v>94</v>
      </c>
    </row>
  </sheetData>
  <pageMargins left="0.7" right="0.7" top="0.75" bottom="0.75" header="0.511811023622047" footer="0.511811023622047"/>
  <pageSetup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tabSelected="1" zoomScaleNormal="100" workbookViewId="0">
      <selection activeCell="I15" sqref="I15"/>
    </sheetView>
  </sheetViews>
  <sheetFormatPr defaultColWidth="9.109375" defaultRowHeight="14.4" x14ac:dyDescent="0.3"/>
  <cols>
    <col min="1" max="1" width="13.88671875" customWidth="1"/>
  </cols>
  <sheetData>
    <row r="1" spans="1:2" x14ac:dyDescent="0.3">
      <c r="A1" t="s">
        <v>95</v>
      </c>
    </row>
    <row r="3" spans="1:2" x14ac:dyDescent="0.3">
      <c r="A3" s="12" t="s">
        <v>96</v>
      </c>
    </row>
    <row r="4" spans="1:2" x14ac:dyDescent="0.3">
      <c r="A4" t="s">
        <v>97</v>
      </c>
    </row>
    <row r="6" spans="1:2" x14ac:dyDescent="0.3">
      <c r="A6" t="s">
        <v>98</v>
      </c>
    </row>
    <row r="7" spans="1:2" x14ac:dyDescent="0.3">
      <c r="A7" t="s">
        <v>99</v>
      </c>
      <c r="B7" s="13" t="s">
        <v>106</v>
      </c>
    </row>
    <row r="8" spans="1:2" x14ac:dyDescent="0.3">
      <c r="A8" t="s">
        <v>100</v>
      </c>
      <c r="B8" s="13" t="s">
        <v>107</v>
      </c>
    </row>
    <row r="9" spans="1:2" x14ac:dyDescent="0.3">
      <c r="A9" t="s">
        <v>45</v>
      </c>
      <c r="B9" s="13" t="s">
        <v>109</v>
      </c>
    </row>
    <row r="10" spans="1:2" x14ac:dyDescent="0.3">
      <c r="A10" t="s">
        <v>101</v>
      </c>
      <c r="B10" s="13" t="s">
        <v>108</v>
      </c>
    </row>
    <row r="13" spans="1:2" x14ac:dyDescent="0.3">
      <c r="A13" s="12" t="s">
        <v>96</v>
      </c>
    </row>
    <row r="14" spans="1:2" x14ac:dyDescent="0.3">
      <c r="A14" t="s">
        <v>102</v>
      </c>
    </row>
    <row r="16" spans="1:2" x14ac:dyDescent="0.3">
      <c r="A16" t="s">
        <v>98</v>
      </c>
    </row>
    <row r="17" spans="1:2" x14ac:dyDescent="0.3">
      <c r="A17" t="s">
        <v>45</v>
      </c>
      <c r="B17" s="13" t="s">
        <v>109</v>
      </c>
    </row>
    <row r="20" spans="1:2" x14ac:dyDescent="0.3">
      <c r="A20" s="12" t="s">
        <v>96</v>
      </c>
    </row>
    <row r="21" spans="1:2" x14ac:dyDescent="0.3">
      <c r="A21" t="s">
        <v>103</v>
      </c>
    </row>
    <row r="23" spans="1:2" x14ac:dyDescent="0.3">
      <c r="A23" t="s">
        <v>104</v>
      </c>
    </row>
    <row r="24" spans="1:2" x14ac:dyDescent="0.3">
      <c r="A24" t="s">
        <v>105</v>
      </c>
      <c r="B24" s="13" t="s">
        <v>110</v>
      </c>
    </row>
    <row r="25" spans="1:2" x14ac:dyDescent="0.3">
      <c r="A25" t="s">
        <v>100</v>
      </c>
      <c r="B25" s="13" t="s">
        <v>110</v>
      </c>
    </row>
  </sheetData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vzor</vt:lpstr>
      <vt:lpstr>vysvetlivky</vt:lpstr>
      <vt:lpstr>typy sluzieb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Josef Ošlejšek | GO4</cp:lastModifiedBy>
  <cp:revision>1</cp:revision>
  <dcterms:created xsi:type="dcterms:W3CDTF">2021-10-04T11:31:54Z</dcterms:created>
  <dcterms:modified xsi:type="dcterms:W3CDTF">2023-12-06T11:43:06Z</dcterms:modified>
  <dc:language>en-US</dc:language>
</cp:coreProperties>
</file>